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557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" i="2" l="1"/>
  <c r="G2" i="2" s="1"/>
  <c r="F3" i="2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</calcChain>
</file>

<file path=xl/sharedStrings.xml><?xml version="1.0" encoding="utf-8"?>
<sst xmlns="http://schemas.openxmlformats.org/spreadsheetml/2006/main" count="94" uniqueCount="81">
  <si>
    <t>Арсентьев Александр Александрович</t>
  </si>
  <si>
    <t>Баранов Константин Владимирович</t>
  </si>
  <si>
    <t>Башимов Ягмыр</t>
  </si>
  <si>
    <t>Бешимов Эзиз Байрамович</t>
  </si>
  <si>
    <t>Бондарева Ирина Игоревна</t>
  </si>
  <si>
    <t>Бондаренко Алексей Иванович</t>
  </si>
  <si>
    <t>Вапаев Довлет Чарыевич</t>
  </si>
  <si>
    <t>Вапаев Овлякулы Чарыевич</t>
  </si>
  <si>
    <t>Галгаш Виктор Александрович</t>
  </si>
  <si>
    <t>Гвоздецкий Павел Николаевич</t>
  </si>
  <si>
    <t>Гончаров Илья Сергеевич</t>
  </si>
  <si>
    <t>Дёмин Никита Андреевич</t>
  </si>
  <si>
    <t>Дмитриев Владислав Владимирович</t>
  </si>
  <si>
    <t>Евдокимов Дмитрий Алексеевич</t>
  </si>
  <si>
    <t>Екимов Михаил Александрович</t>
  </si>
  <si>
    <t>Земсков Денис Константинович</t>
  </si>
  <si>
    <t>Ибрагимов Абдувахоб Абдугаффор угли</t>
  </si>
  <si>
    <t>Кадыров Мухаммадзокир Хусанович</t>
  </si>
  <si>
    <t>Каранинский Роман Павлович</t>
  </si>
  <si>
    <t>Кириллов Никита Павлович</t>
  </si>
  <si>
    <t>Кириченко Алексей Валерьевич</t>
  </si>
  <si>
    <t>Ковко Иван Андреевич</t>
  </si>
  <si>
    <t>Козуев Кутманали Куддусович</t>
  </si>
  <si>
    <t>Комаров Владимир Александрович</t>
  </si>
  <si>
    <t>Кругликов Игорь Денисович</t>
  </si>
  <si>
    <t>Крымский Вадим Дмитриевич</t>
  </si>
  <si>
    <t>Левицкий Владимир Андреевич</t>
  </si>
  <si>
    <t>Лялькин Илья Юрьевич</t>
  </si>
  <si>
    <t xml:space="preserve">Мадаминов Бекзод </t>
  </si>
  <si>
    <t>Макаричев Артём Павлович</t>
  </si>
  <si>
    <t>Маков Андрей Александрович</t>
  </si>
  <si>
    <t>Маляков Константин Сергеевич</t>
  </si>
  <si>
    <t>Мамедов Азер Камранович</t>
  </si>
  <si>
    <t>Маммедов Бабаджан Ходжагулыевич</t>
  </si>
  <si>
    <t>Местникова Яна Максимовна</t>
  </si>
  <si>
    <t>Михраков Денис Вячеславович</t>
  </si>
  <si>
    <t>Морозов Кирилл Валентинович</t>
  </si>
  <si>
    <t>Мурзайкин Егор Валерьевич</t>
  </si>
  <si>
    <t>Найденов Сергей Александрович</t>
  </si>
  <si>
    <t>Наумов Глеб Игоревич</t>
  </si>
  <si>
    <t>Николаев Роман Валерьевич</t>
  </si>
  <si>
    <t>Новожилова Ксения Данииловна</t>
  </si>
  <si>
    <t>Носков Владислав Юрьевич</t>
  </si>
  <si>
    <t>Нуштаев Ефим Сергеевич</t>
  </si>
  <si>
    <t>Орешкин Роман Александрович</t>
  </si>
  <si>
    <t>Отт Петр Владимирович</t>
  </si>
  <si>
    <t>Павлов Филипп Евгеньевич</t>
  </si>
  <si>
    <t>Паносо Аларкон Гуннар Марсело</t>
  </si>
  <si>
    <t>Поленов Никита Михайлович</t>
  </si>
  <si>
    <t>Половица Алена Константиновна</t>
  </si>
  <si>
    <t>Прохоров Алексей Александрович</t>
  </si>
  <si>
    <t>Пучинский Илья Валерьевич</t>
  </si>
  <si>
    <t>Русских Тимофей Александрович</t>
  </si>
  <si>
    <t>Сафаргалеев Сергей Андреевич</t>
  </si>
  <si>
    <t>Сахаров Егор Алексеевич</t>
  </si>
  <si>
    <t>Селиверстова Элина Игоревна</t>
  </si>
  <si>
    <t>Сидоркин Савелий Дмитриевич</t>
  </si>
  <si>
    <t>Смирнов Алексей Игоревич</t>
  </si>
  <si>
    <t>Степин Игорь Сергеевич</t>
  </si>
  <si>
    <t>Сухарев Николай Иванович</t>
  </si>
  <si>
    <t>Тенигин Альберт Андреевич</t>
  </si>
  <si>
    <t>Файзуллаев Бахтиер Рахматулла угли</t>
  </si>
  <si>
    <t>Форсюк Михаил Анатольевич</t>
  </si>
  <si>
    <t>Хабибуллаев Шерзод Хайрулло угли</t>
  </si>
  <si>
    <t>Хакимов Тоир Бахром угли</t>
  </si>
  <si>
    <t>Халабурдин Максим Николаевич</t>
  </si>
  <si>
    <t>Хремли Даниил Андреевич</t>
  </si>
  <si>
    <t>Цехновский Вадим Васильевич</t>
  </si>
  <si>
    <t>Чаланов Александр Сергеевич</t>
  </si>
  <si>
    <t xml:space="preserve">Чолиев Мекан </t>
  </si>
  <si>
    <t>Чолиев Розгельди Аннамырадович</t>
  </si>
  <si>
    <t>Чувашев Александр Сергеевич</t>
  </si>
  <si>
    <t>Чупригин Антон Андреевич</t>
  </si>
  <si>
    <t>Гловский Анатолий Антонович</t>
  </si>
  <si>
    <t>Завершинский Максим Юрьевич</t>
  </si>
  <si>
    <t>Кочарлинский Сергей Александрович</t>
  </si>
  <si>
    <t>Пикалев Максим Дмитриевич</t>
  </si>
  <si>
    <t>долг за 2015-2016</t>
  </si>
  <si>
    <t xml:space="preserve">Пономарев Станислав Сергеевич </t>
  </si>
  <si>
    <t>Списки должников по ф-ту РТС на 01.02.17</t>
  </si>
  <si>
    <t>долг по ВК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</si>
</sst>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1" applyNumberFormat="1" applyFont="1" applyBorder="1" applyAlignment="1">
      <alignment horizontal="left" vertical="top" wrapText="1" indent="2"/>
    </xf>
    <xf numFmtId="0" fontId="2" fillId="0" borderId="2" xfId="1" applyNumberFormat="1" applyFont="1" applyBorder="1" applyAlignment="1">
      <alignment horizontal="righ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2" fillId="0" borderId="2" xfId="1" applyNumberFormat="1" applyFont="1" applyBorder="1" applyAlignment="1">
      <alignment horizontal="right" vertical="top" wrapText="1"/>
    </xf>
    <xf numFmtId="0" fontId="2" fillId="0" borderId="1" xfId="1" applyNumberFormat="1" applyFont="1" applyBorder="1" applyAlignment="1">
      <alignment horizontal="right" vertical="top" wrapText="1"/>
    </xf>
    <xf numFmtId="2" fontId="2" fillId="0" borderId="1" xfId="1" applyNumberFormat="1" applyFont="1" applyBorder="1" applyAlignment="1">
      <alignment horizontal="right" vertical="top" wrapText="1"/>
    </xf>
    <xf numFmtId="4" fontId="0" fillId="0" borderId="0" xfId="0" applyNumberFormat="1"/>
    <xf numFmtId="1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_Лист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24" sqref="C24"/>
    </sheetView>
  </sheetViews>
  <sheetFormatPr defaultColWidth="9.140625" defaultRowHeight="15" x14ac:dyDescent="0.25"/>
  <cols>
    <col min="1" max="1" width="4" style="11" customWidth="1"/>
    <col min="2" max="2" width="41.28515625" style="11" customWidth="1"/>
    <col min="3" max="3" width="16.28515625" style="12" customWidth="1"/>
    <col min="4" max="4" width="17.7109375" style="11" customWidth="1"/>
    <col min="5" max="5" width="39.140625" style="11" customWidth="1"/>
    <col min="6" max="6" width="17.42578125" style="11" customWidth="1"/>
    <col min="7" max="7" width="13.140625" style="11" customWidth="1"/>
    <col min="8" max="16384" width="9.140625" style="11"/>
  </cols>
  <sheetData>
    <row r="1" spans="1:7" ht="15.75" x14ac:dyDescent="0.25">
      <c r="B1" s="1" t="s">
        <v>79</v>
      </c>
    </row>
    <row r="2" spans="1:7" ht="15.75" x14ac:dyDescent="0.25">
      <c r="A2" s="1">
        <v>1</v>
      </c>
      <c r="B2" s="1" t="s">
        <v>5</v>
      </c>
      <c r="C2" s="2"/>
      <c r="E2" s="1"/>
      <c r="F2" s="10"/>
      <c r="G2" s="12"/>
    </row>
    <row r="3" spans="1:7" ht="15.75" x14ac:dyDescent="0.25">
      <c r="A3" s="1">
        <v>2</v>
      </c>
      <c r="B3" s="1" t="s">
        <v>18</v>
      </c>
      <c r="C3" s="2"/>
      <c r="D3" s="11" t="s">
        <v>77</v>
      </c>
      <c r="E3" s="1"/>
      <c r="F3" s="10"/>
      <c r="G3" s="12"/>
    </row>
    <row r="4" spans="1:7" ht="15.75" x14ac:dyDescent="0.25">
      <c r="A4" s="1">
        <v>3</v>
      </c>
      <c r="B4" s="1" t="s">
        <v>20</v>
      </c>
      <c r="C4" s="2"/>
      <c r="E4" s="1"/>
      <c r="F4" s="10"/>
      <c r="G4" s="12"/>
    </row>
    <row r="5" spans="1:7" ht="15.75" x14ac:dyDescent="0.25">
      <c r="A5" s="1">
        <v>4</v>
      </c>
      <c r="B5" s="1" t="s">
        <v>26</v>
      </c>
      <c r="C5" s="2"/>
      <c r="E5" s="1"/>
      <c r="F5" s="10"/>
      <c r="G5" s="12"/>
    </row>
    <row r="6" spans="1:7" ht="15.75" x14ac:dyDescent="0.25">
      <c r="A6" s="1">
        <v>5</v>
      </c>
      <c r="B6" s="1" t="s">
        <v>30</v>
      </c>
      <c r="C6" s="2"/>
      <c r="E6" s="1"/>
      <c r="F6" s="10"/>
      <c r="G6" s="12"/>
    </row>
    <row r="7" spans="1:7" ht="15.75" x14ac:dyDescent="0.25">
      <c r="A7" s="1">
        <v>6</v>
      </c>
      <c r="B7" s="1" t="s">
        <v>31</v>
      </c>
      <c r="C7" s="2"/>
      <c r="E7" s="1"/>
      <c r="F7" s="10"/>
      <c r="G7" s="12"/>
    </row>
    <row r="8" spans="1:7" ht="15.75" x14ac:dyDescent="0.25">
      <c r="A8" s="1">
        <v>7</v>
      </c>
      <c r="B8" s="1" t="s">
        <v>37</v>
      </c>
      <c r="C8" s="2"/>
      <c r="E8" s="1"/>
      <c r="F8" s="10"/>
      <c r="G8" s="12"/>
    </row>
    <row r="9" spans="1:7" ht="15.75" x14ac:dyDescent="0.25">
      <c r="A9" s="1">
        <v>8</v>
      </c>
      <c r="B9" s="1" t="s">
        <v>42</v>
      </c>
      <c r="C9" s="2"/>
      <c r="E9" s="1"/>
      <c r="F9" s="10"/>
      <c r="G9" s="12"/>
    </row>
    <row r="10" spans="1:7" ht="15.75" x14ac:dyDescent="0.25">
      <c r="A10" s="1">
        <v>9</v>
      </c>
      <c r="B10" s="1" t="s">
        <v>76</v>
      </c>
      <c r="C10" s="2"/>
      <c r="E10" s="1"/>
      <c r="F10" s="10"/>
      <c r="G10" s="12"/>
    </row>
    <row r="11" spans="1:7" ht="15.75" x14ac:dyDescent="0.25">
      <c r="A11" s="1">
        <v>10</v>
      </c>
      <c r="B11" s="1" t="s">
        <v>48</v>
      </c>
      <c r="C11" s="2"/>
      <c r="E11" s="1"/>
      <c r="F11" s="10"/>
      <c r="G11" s="12"/>
    </row>
    <row r="12" spans="1:7" ht="15.75" x14ac:dyDescent="0.25">
      <c r="A12" s="1">
        <v>11</v>
      </c>
      <c r="B12" s="1" t="s">
        <v>54</v>
      </c>
      <c r="C12" s="2"/>
      <c r="E12" s="1"/>
      <c r="F12" s="10"/>
      <c r="G12" s="12"/>
    </row>
    <row r="13" spans="1:7" ht="15.75" x14ac:dyDescent="0.25">
      <c r="A13" s="1">
        <v>12</v>
      </c>
      <c r="B13" s="1" t="s">
        <v>58</v>
      </c>
      <c r="C13" s="2"/>
      <c r="E13" s="1"/>
      <c r="F13" s="10"/>
      <c r="G13" s="12"/>
    </row>
    <row r="14" spans="1:7" ht="15.75" x14ac:dyDescent="0.25">
      <c r="A14" s="1">
        <v>13</v>
      </c>
      <c r="B14" s="1" t="s">
        <v>62</v>
      </c>
      <c r="C14" s="2"/>
      <c r="E14" s="1"/>
      <c r="F14" s="10"/>
      <c r="G14" s="12"/>
    </row>
    <row r="17" spans="2:4" x14ac:dyDescent="0.25">
      <c r="B17" s="11" t="s">
        <v>78</v>
      </c>
      <c r="C17" s="13"/>
      <c r="D17" s="11" t="s"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8"/>
  <sheetViews>
    <sheetView topLeftCell="A58" workbookViewId="0">
      <selection activeCell="A2" sqref="A2:G78"/>
    </sheetView>
  </sheetViews>
  <sheetFormatPr defaultRowHeight="15" x14ac:dyDescent="0.25"/>
  <cols>
    <col min="1" max="1" width="44.85546875" customWidth="1"/>
    <col min="7" max="7" width="11.85546875" customWidth="1"/>
  </cols>
  <sheetData>
    <row r="2" spans="1:7" x14ac:dyDescent="0.25">
      <c r="A2" s="3" t="s">
        <v>0</v>
      </c>
      <c r="B2" s="4"/>
      <c r="C2" s="5">
        <v>66000</v>
      </c>
      <c r="D2" s="6">
        <v>11703.33</v>
      </c>
      <c r="E2" s="7"/>
      <c r="F2">
        <f t="shared" ref="F2:F18" si="0">D2*6</f>
        <v>70219.98</v>
      </c>
      <c r="G2" s="9">
        <f t="shared" ref="G2:G18" si="1">F2-C2-E2</f>
        <v>4219.9799999999959</v>
      </c>
    </row>
    <row r="3" spans="1:7" x14ac:dyDescent="0.25">
      <c r="A3" s="3" t="s">
        <v>1</v>
      </c>
      <c r="B3" s="4"/>
      <c r="C3" s="7"/>
      <c r="D3" s="6">
        <v>12236.67</v>
      </c>
      <c r="E3" s="7"/>
      <c r="F3">
        <f t="shared" si="0"/>
        <v>73420.02</v>
      </c>
      <c r="G3" s="9">
        <f t="shared" si="1"/>
        <v>73420.02</v>
      </c>
    </row>
    <row r="4" spans="1:7" x14ac:dyDescent="0.25">
      <c r="A4" s="3" t="s">
        <v>2</v>
      </c>
      <c r="B4" s="4"/>
      <c r="C4" s="7"/>
      <c r="D4" s="6">
        <v>6090</v>
      </c>
      <c r="E4" s="7"/>
      <c r="F4">
        <f t="shared" si="0"/>
        <v>36540</v>
      </c>
      <c r="G4" s="9">
        <f t="shared" si="1"/>
        <v>36540</v>
      </c>
    </row>
    <row r="5" spans="1:7" x14ac:dyDescent="0.25">
      <c r="A5" s="3" t="s">
        <v>3</v>
      </c>
      <c r="B5" s="4"/>
      <c r="C5" s="5">
        <v>50000</v>
      </c>
      <c r="D5" s="6">
        <v>11500</v>
      </c>
      <c r="E5" s="7"/>
      <c r="F5">
        <f t="shared" si="0"/>
        <v>69000</v>
      </c>
      <c r="G5" s="9">
        <f t="shared" si="1"/>
        <v>19000</v>
      </c>
    </row>
    <row r="6" spans="1:7" x14ac:dyDescent="0.25">
      <c r="A6" s="3" t="s">
        <v>4</v>
      </c>
      <c r="B6" s="4"/>
      <c r="C6" s="7"/>
      <c r="D6" s="6">
        <v>12236.67</v>
      </c>
      <c r="E6" s="7"/>
      <c r="F6">
        <f t="shared" si="0"/>
        <v>73420.02</v>
      </c>
      <c r="G6" s="9">
        <f t="shared" si="1"/>
        <v>73420.02</v>
      </c>
    </row>
    <row r="7" spans="1:7" x14ac:dyDescent="0.25">
      <c r="A7" s="3" t="s">
        <v>5</v>
      </c>
      <c r="B7" s="4"/>
      <c r="C7" s="7"/>
      <c r="D7" s="6">
        <v>11786.67</v>
      </c>
      <c r="E7" s="7"/>
      <c r="F7">
        <f t="shared" si="0"/>
        <v>70720.02</v>
      </c>
      <c r="G7" s="9">
        <f t="shared" si="1"/>
        <v>70720.02</v>
      </c>
    </row>
    <row r="8" spans="1:7" x14ac:dyDescent="0.25">
      <c r="A8" s="3" t="s">
        <v>6</v>
      </c>
      <c r="B8" s="4"/>
      <c r="C8" s="7"/>
      <c r="D8" s="6">
        <v>6090</v>
      </c>
      <c r="E8" s="7"/>
      <c r="F8">
        <f t="shared" si="0"/>
        <v>36540</v>
      </c>
      <c r="G8" s="9">
        <f t="shared" si="1"/>
        <v>36540</v>
      </c>
    </row>
    <row r="9" spans="1:7" x14ac:dyDescent="0.25">
      <c r="A9" s="3" t="s">
        <v>7</v>
      </c>
      <c r="B9" s="4"/>
      <c r="C9" s="7"/>
      <c r="D9" s="6">
        <v>7858.33</v>
      </c>
      <c r="E9" s="7"/>
      <c r="F9">
        <f t="shared" si="0"/>
        <v>47149.979999999996</v>
      </c>
      <c r="G9" s="9">
        <f t="shared" si="1"/>
        <v>47149.979999999996</v>
      </c>
    </row>
    <row r="10" spans="1:7" x14ac:dyDescent="0.25">
      <c r="A10" s="3" t="s">
        <v>8</v>
      </c>
      <c r="B10" s="4"/>
      <c r="C10" s="7"/>
      <c r="D10" s="6">
        <v>12236.67</v>
      </c>
      <c r="E10" s="7"/>
      <c r="F10">
        <f t="shared" si="0"/>
        <v>73420.02</v>
      </c>
      <c r="G10" s="9">
        <f t="shared" si="1"/>
        <v>73420.02</v>
      </c>
    </row>
    <row r="11" spans="1:7" x14ac:dyDescent="0.25">
      <c r="A11" s="3" t="s">
        <v>9</v>
      </c>
      <c r="B11" s="4"/>
      <c r="C11" s="7"/>
      <c r="D11" s="6">
        <v>11666.67</v>
      </c>
      <c r="E11" s="7"/>
      <c r="F11">
        <f t="shared" si="0"/>
        <v>70000.02</v>
      </c>
      <c r="G11" s="9">
        <f t="shared" si="1"/>
        <v>70000.02</v>
      </c>
    </row>
    <row r="12" spans="1:7" x14ac:dyDescent="0.25">
      <c r="A12" s="3" t="s">
        <v>73</v>
      </c>
      <c r="B12" s="4"/>
      <c r="C12" s="5">
        <v>70200</v>
      </c>
      <c r="D12" s="6">
        <v>11703.33</v>
      </c>
      <c r="E12" s="7"/>
      <c r="F12">
        <f t="shared" si="0"/>
        <v>70219.98</v>
      </c>
      <c r="G12" s="9">
        <f t="shared" si="1"/>
        <v>19.979999999995925</v>
      </c>
    </row>
    <row r="13" spans="1:7" x14ac:dyDescent="0.25">
      <c r="A13" s="3" t="s">
        <v>10</v>
      </c>
      <c r="B13" s="4"/>
      <c r="C13" s="7"/>
      <c r="D13" s="6">
        <v>12236.67</v>
      </c>
      <c r="E13" s="7"/>
      <c r="F13">
        <f t="shared" si="0"/>
        <v>73420.02</v>
      </c>
      <c r="G13" s="9">
        <f t="shared" si="1"/>
        <v>73420.02</v>
      </c>
    </row>
    <row r="14" spans="1:7" x14ac:dyDescent="0.25">
      <c r="A14" s="3" t="s">
        <v>11</v>
      </c>
      <c r="B14" s="4"/>
      <c r="C14" s="7"/>
      <c r="D14" s="6">
        <v>11500</v>
      </c>
      <c r="E14" s="7"/>
      <c r="F14">
        <f t="shared" si="0"/>
        <v>69000</v>
      </c>
      <c r="G14" s="9">
        <f t="shared" si="1"/>
        <v>69000</v>
      </c>
    </row>
    <row r="15" spans="1:7" x14ac:dyDescent="0.25">
      <c r="A15" s="3" t="s">
        <v>12</v>
      </c>
      <c r="B15" s="4"/>
      <c r="C15" s="7"/>
      <c r="D15" s="6">
        <v>12236.67</v>
      </c>
      <c r="E15" s="7"/>
      <c r="F15">
        <f t="shared" si="0"/>
        <v>73420.02</v>
      </c>
      <c r="G15" s="9">
        <f t="shared" si="1"/>
        <v>73420.02</v>
      </c>
    </row>
    <row r="16" spans="1:7" x14ac:dyDescent="0.25">
      <c r="A16" s="3" t="s">
        <v>13</v>
      </c>
      <c r="B16" s="4"/>
      <c r="C16" s="7"/>
      <c r="D16" s="6">
        <v>12236.67</v>
      </c>
      <c r="E16" s="7"/>
      <c r="F16">
        <f t="shared" si="0"/>
        <v>73420.02</v>
      </c>
      <c r="G16" s="9">
        <f t="shared" si="1"/>
        <v>73420.02</v>
      </c>
    </row>
    <row r="17" spans="1:7" x14ac:dyDescent="0.25">
      <c r="A17" s="3" t="s">
        <v>14</v>
      </c>
      <c r="B17" s="4"/>
      <c r="C17" s="5">
        <v>69000</v>
      </c>
      <c r="D17" s="6">
        <v>12236.67</v>
      </c>
      <c r="E17" s="7"/>
      <c r="F17">
        <f t="shared" si="0"/>
        <v>73420.02</v>
      </c>
      <c r="G17" s="9">
        <f t="shared" si="1"/>
        <v>4420.0200000000041</v>
      </c>
    </row>
    <row r="18" spans="1:7" x14ac:dyDescent="0.25">
      <c r="A18" s="3" t="s">
        <v>74</v>
      </c>
      <c r="B18" s="4"/>
      <c r="C18" s="7"/>
      <c r="D18" s="6">
        <v>7342</v>
      </c>
      <c r="E18" s="7"/>
      <c r="F18">
        <f t="shared" si="0"/>
        <v>44052</v>
      </c>
      <c r="G18" s="9">
        <f t="shared" si="1"/>
        <v>44052</v>
      </c>
    </row>
    <row r="19" spans="1:7" x14ac:dyDescent="0.25">
      <c r="A19" s="3" t="s">
        <v>15</v>
      </c>
      <c r="B19" s="4"/>
      <c r="C19" s="7"/>
      <c r="D19" s="6">
        <v>10805</v>
      </c>
      <c r="E19" s="5">
        <v>40000</v>
      </c>
      <c r="F19">
        <f t="shared" ref="F19:F40" si="2">D19*6</f>
        <v>64830</v>
      </c>
      <c r="G19" s="9">
        <f t="shared" ref="G19:G40" si="3">F19-C19-E19</f>
        <v>24830</v>
      </c>
    </row>
    <row r="20" spans="1:7" x14ac:dyDescent="0.25">
      <c r="A20" s="3" t="s">
        <v>16</v>
      </c>
      <c r="B20" s="4"/>
      <c r="C20" s="7"/>
      <c r="D20" s="6">
        <v>7858.33</v>
      </c>
      <c r="E20" s="7"/>
      <c r="F20">
        <f t="shared" si="2"/>
        <v>47149.979999999996</v>
      </c>
      <c r="G20" s="9">
        <f t="shared" si="3"/>
        <v>47149.979999999996</v>
      </c>
    </row>
    <row r="21" spans="1:7" x14ac:dyDescent="0.25">
      <c r="A21" s="3" t="s">
        <v>17</v>
      </c>
      <c r="B21" s="4"/>
      <c r="C21" s="7"/>
      <c r="D21" s="6">
        <v>10000</v>
      </c>
      <c r="E21" s="7"/>
      <c r="F21">
        <f t="shared" si="2"/>
        <v>60000</v>
      </c>
      <c r="G21" s="9">
        <f t="shared" si="3"/>
        <v>60000</v>
      </c>
    </row>
    <row r="22" spans="1:7" x14ac:dyDescent="0.25">
      <c r="A22" s="3" t="s">
        <v>18</v>
      </c>
      <c r="B22" s="6">
        <v>2770</v>
      </c>
      <c r="C22" s="7"/>
      <c r="D22" s="6">
        <v>11786.67</v>
      </c>
      <c r="E22" s="7"/>
      <c r="F22">
        <f t="shared" si="2"/>
        <v>70720.02</v>
      </c>
      <c r="G22" s="9">
        <f t="shared" si="3"/>
        <v>70720.02</v>
      </c>
    </row>
    <row r="23" spans="1:7" x14ac:dyDescent="0.25">
      <c r="A23" s="3" t="s">
        <v>19</v>
      </c>
      <c r="B23" s="4"/>
      <c r="C23" s="7"/>
      <c r="D23" s="6">
        <v>12236.67</v>
      </c>
      <c r="E23" s="7"/>
      <c r="F23">
        <f t="shared" si="2"/>
        <v>73420.02</v>
      </c>
      <c r="G23" s="9">
        <f t="shared" si="3"/>
        <v>73420.02</v>
      </c>
    </row>
    <row r="24" spans="1:7" x14ac:dyDescent="0.25">
      <c r="A24" s="3" t="s">
        <v>20</v>
      </c>
      <c r="B24" s="4"/>
      <c r="C24" s="5">
        <v>60950</v>
      </c>
      <c r="D24" s="6">
        <v>10805</v>
      </c>
      <c r="E24" s="7"/>
      <c r="F24">
        <f t="shared" si="2"/>
        <v>64830</v>
      </c>
      <c r="G24" s="9">
        <f t="shared" si="3"/>
        <v>3880</v>
      </c>
    </row>
    <row r="25" spans="1:7" x14ac:dyDescent="0.25">
      <c r="A25" s="3" t="s">
        <v>21</v>
      </c>
      <c r="B25" s="4"/>
      <c r="C25" s="5">
        <v>41400</v>
      </c>
      <c r="D25" s="6">
        <v>12236.67</v>
      </c>
      <c r="E25" s="7"/>
      <c r="F25">
        <f t="shared" si="2"/>
        <v>73420.02</v>
      </c>
      <c r="G25" s="9">
        <f t="shared" si="3"/>
        <v>32020.020000000004</v>
      </c>
    </row>
    <row r="26" spans="1:7" x14ac:dyDescent="0.25">
      <c r="A26" s="3" t="s">
        <v>22</v>
      </c>
      <c r="B26" s="4"/>
      <c r="C26" s="7"/>
      <c r="D26" s="6">
        <v>7858.33</v>
      </c>
      <c r="E26" s="7"/>
      <c r="F26">
        <f t="shared" si="2"/>
        <v>47149.979999999996</v>
      </c>
      <c r="G26" s="9">
        <f t="shared" si="3"/>
        <v>47149.979999999996</v>
      </c>
    </row>
    <row r="27" spans="1:7" x14ac:dyDescent="0.25">
      <c r="A27" s="3" t="s">
        <v>23</v>
      </c>
      <c r="B27" s="4"/>
      <c r="C27" s="5">
        <v>10500</v>
      </c>
      <c r="D27" s="6">
        <v>7980</v>
      </c>
      <c r="E27" s="7"/>
      <c r="F27">
        <f t="shared" si="2"/>
        <v>47880</v>
      </c>
      <c r="G27" s="9">
        <f t="shared" si="3"/>
        <v>37380</v>
      </c>
    </row>
    <row r="28" spans="1:7" x14ac:dyDescent="0.25">
      <c r="A28" s="3" t="s">
        <v>75</v>
      </c>
      <c r="B28" s="4"/>
      <c r="C28" s="5">
        <v>59642</v>
      </c>
      <c r="D28" s="6">
        <v>11786.67</v>
      </c>
      <c r="E28" s="7"/>
      <c r="F28">
        <f t="shared" si="2"/>
        <v>70720.02</v>
      </c>
      <c r="G28" s="9">
        <f t="shared" si="3"/>
        <v>11078.020000000004</v>
      </c>
    </row>
    <row r="29" spans="1:7" x14ac:dyDescent="0.25">
      <c r="A29" s="3" t="s">
        <v>24</v>
      </c>
      <c r="B29" s="4"/>
      <c r="C29" s="7"/>
      <c r="D29" s="6">
        <v>10805</v>
      </c>
      <c r="E29" s="7"/>
      <c r="F29">
        <f t="shared" si="2"/>
        <v>64830</v>
      </c>
      <c r="G29" s="9">
        <f t="shared" si="3"/>
        <v>64830</v>
      </c>
    </row>
    <row r="30" spans="1:7" x14ac:dyDescent="0.25">
      <c r="A30" s="3" t="s">
        <v>25</v>
      </c>
      <c r="B30" s="4"/>
      <c r="C30" s="8">
        <v>60</v>
      </c>
      <c r="D30" s="6">
        <v>11786.67</v>
      </c>
      <c r="E30" s="7"/>
      <c r="F30">
        <f t="shared" si="2"/>
        <v>70720.02</v>
      </c>
      <c r="G30" s="9">
        <f t="shared" si="3"/>
        <v>70660.02</v>
      </c>
    </row>
    <row r="31" spans="1:7" x14ac:dyDescent="0.25">
      <c r="A31" s="3" t="s">
        <v>26</v>
      </c>
      <c r="B31" s="4"/>
      <c r="C31" s="7"/>
      <c r="D31" s="6">
        <v>12236.67</v>
      </c>
      <c r="E31" s="7"/>
      <c r="F31">
        <f t="shared" si="2"/>
        <v>73420.02</v>
      </c>
      <c r="G31" s="9">
        <f t="shared" si="3"/>
        <v>73420.02</v>
      </c>
    </row>
    <row r="32" spans="1:7" x14ac:dyDescent="0.25">
      <c r="A32" s="3" t="s">
        <v>27</v>
      </c>
      <c r="B32" s="4"/>
      <c r="C32" s="7"/>
      <c r="D32" s="6">
        <v>12236.67</v>
      </c>
      <c r="E32" s="7"/>
      <c r="F32">
        <f t="shared" si="2"/>
        <v>73420.02</v>
      </c>
      <c r="G32" s="9">
        <f t="shared" si="3"/>
        <v>73420.02</v>
      </c>
    </row>
    <row r="33" spans="1:7" x14ac:dyDescent="0.25">
      <c r="A33" s="3" t="s">
        <v>28</v>
      </c>
      <c r="B33" s="4"/>
      <c r="C33" s="7"/>
      <c r="D33" s="6">
        <v>11786.67</v>
      </c>
      <c r="E33" s="7"/>
      <c r="F33">
        <f t="shared" si="2"/>
        <v>70720.02</v>
      </c>
      <c r="G33" s="9">
        <f t="shared" si="3"/>
        <v>70720.02</v>
      </c>
    </row>
    <row r="34" spans="1:7" x14ac:dyDescent="0.25">
      <c r="A34" s="3" t="s">
        <v>29</v>
      </c>
      <c r="B34" s="4"/>
      <c r="C34" s="7"/>
      <c r="D34" s="6">
        <v>11703.33</v>
      </c>
      <c r="E34" s="7"/>
      <c r="F34">
        <f t="shared" si="2"/>
        <v>70219.98</v>
      </c>
      <c r="G34" s="9">
        <f t="shared" si="3"/>
        <v>70219.98</v>
      </c>
    </row>
    <row r="35" spans="1:7" x14ac:dyDescent="0.25">
      <c r="A35" s="3" t="s">
        <v>30</v>
      </c>
      <c r="B35" s="4"/>
      <c r="C35" s="5">
        <v>66000</v>
      </c>
      <c r="D35" s="6">
        <v>11703.33</v>
      </c>
      <c r="E35" s="7"/>
      <c r="F35">
        <f t="shared" si="2"/>
        <v>70219.98</v>
      </c>
      <c r="G35" s="9">
        <f t="shared" si="3"/>
        <v>4219.9799999999959</v>
      </c>
    </row>
    <row r="36" spans="1:7" x14ac:dyDescent="0.25">
      <c r="A36" s="3" t="s">
        <v>31</v>
      </c>
      <c r="B36" s="4"/>
      <c r="C36" s="5">
        <v>66470</v>
      </c>
      <c r="D36" s="6">
        <v>11786.67</v>
      </c>
      <c r="E36" s="7"/>
      <c r="F36">
        <f t="shared" si="2"/>
        <v>70720.02</v>
      </c>
      <c r="G36" s="9">
        <f t="shared" si="3"/>
        <v>4250.0200000000041</v>
      </c>
    </row>
    <row r="37" spans="1:7" x14ac:dyDescent="0.25">
      <c r="A37" s="3" t="s">
        <v>32</v>
      </c>
      <c r="B37" s="4"/>
      <c r="C37" s="5">
        <v>1000</v>
      </c>
      <c r="D37" s="6">
        <v>10703.33</v>
      </c>
      <c r="E37" s="7"/>
      <c r="F37">
        <f t="shared" si="2"/>
        <v>64219.979999999996</v>
      </c>
      <c r="G37" s="9">
        <f t="shared" si="3"/>
        <v>63219.979999999996</v>
      </c>
    </row>
    <row r="38" spans="1:7" x14ac:dyDescent="0.25">
      <c r="A38" s="3" t="s">
        <v>33</v>
      </c>
      <c r="B38" s="4"/>
      <c r="C38" s="7"/>
      <c r="D38" s="6">
        <v>11500</v>
      </c>
      <c r="E38" s="7"/>
      <c r="F38">
        <f t="shared" si="2"/>
        <v>69000</v>
      </c>
      <c r="G38" s="9">
        <f t="shared" si="3"/>
        <v>69000</v>
      </c>
    </row>
    <row r="39" spans="1:7" x14ac:dyDescent="0.25">
      <c r="A39" s="3" t="s">
        <v>34</v>
      </c>
      <c r="B39" s="4"/>
      <c r="C39" s="7"/>
      <c r="D39" s="6">
        <v>7980</v>
      </c>
      <c r="E39" s="7"/>
      <c r="F39">
        <f t="shared" si="2"/>
        <v>47880</v>
      </c>
      <c r="G39" s="9">
        <f t="shared" si="3"/>
        <v>47880</v>
      </c>
    </row>
    <row r="40" spans="1:7" x14ac:dyDescent="0.25">
      <c r="A40" s="3" t="s">
        <v>35</v>
      </c>
      <c r="B40" s="4"/>
      <c r="C40" s="7"/>
      <c r="D40" s="6">
        <v>10805</v>
      </c>
      <c r="E40" s="7"/>
      <c r="F40">
        <f t="shared" si="2"/>
        <v>64830</v>
      </c>
      <c r="G40" s="9">
        <f t="shared" si="3"/>
        <v>64830</v>
      </c>
    </row>
    <row r="41" spans="1:7" x14ac:dyDescent="0.25">
      <c r="A41" s="3" t="s">
        <v>36</v>
      </c>
      <c r="B41" s="4"/>
      <c r="C41" s="7"/>
      <c r="D41" s="6">
        <v>12236.67</v>
      </c>
      <c r="E41" s="7"/>
      <c r="F41">
        <f t="shared" ref="F41:F65" si="4">D41*6</f>
        <v>73420.02</v>
      </c>
      <c r="G41" s="9">
        <f t="shared" ref="G41:G65" si="5">F41-C41-E41</f>
        <v>73420.02</v>
      </c>
    </row>
    <row r="42" spans="1:7" x14ac:dyDescent="0.25">
      <c r="A42" s="3" t="s">
        <v>37</v>
      </c>
      <c r="B42" s="4"/>
      <c r="C42" s="7"/>
      <c r="D42" s="6">
        <v>11786.67</v>
      </c>
      <c r="E42" s="7"/>
      <c r="F42">
        <f t="shared" si="4"/>
        <v>70720.02</v>
      </c>
      <c r="G42" s="9">
        <f t="shared" si="5"/>
        <v>70720.02</v>
      </c>
    </row>
    <row r="43" spans="1:7" x14ac:dyDescent="0.25">
      <c r="A43" s="3" t="s">
        <v>38</v>
      </c>
      <c r="B43" s="4"/>
      <c r="C43" s="7"/>
      <c r="D43" s="6">
        <v>12236.67</v>
      </c>
      <c r="E43" s="7"/>
      <c r="F43">
        <f t="shared" si="4"/>
        <v>73420.02</v>
      </c>
      <c r="G43" s="9">
        <f t="shared" si="5"/>
        <v>73420.02</v>
      </c>
    </row>
    <row r="44" spans="1:7" x14ac:dyDescent="0.25">
      <c r="A44" s="3" t="s">
        <v>39</v>
      </c>
      <c r="B44" s="4"/>
      <c r="C44" s="7"/>
      <c r="D44" s="6">
        <v>12236.67</v>
      </c>
      <c r="E44" s="7"/>
      <c r="F44">
        <f t="shared" si="4"/>
        <v>73420.02</v>
      </c>
      <c r="G44" s="9">
        <f t="shared" si="5"/>
        <v>73420.02</v>
      </c>
    </row>
    <row r="45" spans="1:7" x14ac:dyDescent="0.25">
      <c r="A45" s="3" t="s">
        <v>40</v>
      </c>
      <c r="B45" s="4"/>
      <c r="C45" s="7"/>
      <c r="D45" s="6">
        <v>7980</v>
      </c>
      <c r="E45" s="7"/>
      <c r="F45">
        <f t="shared" si="4"/>
        <v>47880</v>
      </c>
      <c r="G45" s="9">
        <f t="shared" si="5"/>
        <v>47880</v>
      </c>
    </row>
    <row r="46" spans="1:7" x14ac:dyDescent="0.25">
      <c r="A46" s="3" t="s">
        <v>41</v>
      </c>
      <c r="B46" s="4"/>
      <c r="C46" s="5">
        <v>45000</v>
      </c>
      <c r="D46" s="6">
        <v>7980</v>
      </c>
      <c r="E46" s="7"/>
      <c r="F46">
        <f t="shared" si="4"/>
        <v>47880</v>
      </c>
      <c r="G46" s="9">
        <f t="shared" si="5"/>
        <v>2880</v>
      </c>
    </row>
    <row r="47" spans="1:7" x14ac:dyDescent="0.25">
      <c r="A47" s="3" t="s">
        <v>42</v>
      </c>
      <c r="B47" s="4"/>
      <c r="C47" s="7"/>
      <c r="D47" s="6">
        <v>11786.67</v>
      </c>
      <c r="E47" s="7"/>
      <c r="F47">
        <f t="shared" si="4"/>
        <v>70720.02</v>
      </c>
      <c r="G47" s="9">
        <f t="shared" si="5"/>
        <v>70720.02</v>
      </c>
    </row>
    <row r="48" spans="1:7" x14ac:dyDescent="0.25">
      <c r="A48" s="3" t="s">
        <v>43</v>
      </c>
      <c r="B48" s="4"/>
      <c r="C48" s="5">
        <v>70220</v>
      </c>
      <c r="D48" s="6">
        <v>12236.67</v>
      </c>
      <c r="E48" s="7"/>
      <c r="F48">
        <f t="shared" si="4"/>
        <v>73420.02</v>
      </c>
      <c r="G48" s="9">
        <f t="shared" si="5"/>
        <v>3200.0200000000041</v>
      </c>
    </row>
    <row r="49" spans="1:7" x14ac:dyDescent="0.25">
      <c r="A49" s="3" t="s">
        <v>44</v>
      </c>
      <c r="B49" s="4"/>
      <c r="C49" s="7"/>
      <c r="D49" s="6">
        <v>11500</v>
      </c>
      <c r="E49" s="7"/>
      <c r="F49">
        <f t="shared" si="4"/>
        <v>69000</v>
      </c>
      <c r="G49" s="9">
        <f t="shared" si="5"/>
        <v>69000</v>
      </c>
    </row>
    <row r="50" spans="1:7" x14ac:dyDescent="0.25">
      <c r="A50" s="3" t="s">
        <v>45</v>
      </c>
      <c r="B50" s="4"/>
      <c r="C50" s="7"/>
      <c r="D50" s="6">
        <v>6090</v>
      </c>
      <c r="E50" s="7"/>
      <c r="F50">
        <f t="shared" si="4"/>
        <v>36540</v>
      </c>
      <c r="G50" s="9">
        <f t="shared" si="5"/>
        <v>36540</v>
      </c>
    </row>
    <row r="51" spans="1:7" x14ac:dyDescent="0.25">
      <c r="A51" s="3" t="s">
        <v>46</v>
      </c>
      <c r="B51" s="4"/>
      <c r="C51" s="7"/>
      <c r="D51" s="6">
        <v>12236.67</v>
      </c>
      <c r="E51" s="7"/>
      <c r="F51">
        <f t="shared" si="4"/>
        <v>73420.02</v>
      </c>
      <c r="G51" s="9">
        <f t="shared" si="5"/>
        <v>73420.02</v>
      </c>
    </row>
    <row r="52" spans="1:7" x14ac:dyDescent="0.25">
      <c r="A52" s="3" t="s">
        <v>47</v>
      </c>
      <c r="B52" s="4"/>
      <c r="C52" s="7"/>
      <c r="D52" s="6">
        <v>11786.67</v>
      </c>
      <c r="E52" s="7"/>
      <c r="F52">
        <f t="shared" si="4"/>
        <v>70720.02</v>
      </c>
      <c r="G52" s="9">
        <f t="shared" si="5"/>
        <v>70720.02</v>
      </c>
    </row>
    <row r="53" spans="1:7" x14ac:dyDescent="0.25">
      <c r="A53" s="3" t="s">
        <v>76</v>
      </c>
      <c r="B53" s="4"/>
      <c r="C53" s="5">
        <v>10000</v>
      </c>
      <c r="D53" s="6">
        <v>12236.67</v>
      </c>
      <c r="E53" s="7"/>
      <c r="F53">
        <f t="shared" si="4"/>
        <v>73420.02</v>
      </c>
      <c r="G53" s="9">
        <f t="shared" si="5"/>
        <v>63420.020000000004</v>
      </c>
    </row>
    <row r="54" spans="1:7" x14ac:dyDescent="0.25">
      <c r="A54" s="3" t="s">
        <v>48</v>
      </c>
      <c r="B54" s="4"/>
      <c r="C54" s="5">
        <v>69000</v>
      </c>
      <c r="D54" s="6">
        <v>12236.67</v>
      </c>
      <c r="E54" s="7"/>
      <c r="F54">
        <f t="shared" si="4"/>
        <v>73420.02</v>
      </c>
      <c r="G54" s="9">
        <f t="shared" si="5"/>
        <v>4420.0200000000041</v>
      </c>
    </row>
    <row r="55" spans="1:7" x14ac:dyDescent="0.25">
      <c r="A55" s="3" t="s">
        <v>49</v>
      </c>
      <c r="B55" s="4"/>
      <c r="C55" s="7"/>
      <c r="D55" s="6">
        <v>12236.67</v>
      </c>
      <c r="E55" s="7"/>
      <c r="F55">
        <f t="shared" si="4"/>
        <v>73420.02</v>
      </c>
      <c r="G55" s="9">
        <f t="shared" si="5"/>
        <v>73420.02</v>
      </c>
    </row>
    <row r="56" spans="1:7" x14ac:dyDescent="0.25">
      <c r="A56" s="3" t="s">
        <v>50</v>
      </c>
      <c r="B56" s="4"/>
      <c r="C56" s="5">
        <v>60930</v>
      </c>
      <c r="D56" s="6">
        <v>10805</v>
      </c>
      <c r="E56" s="7"/>
      <c r="F56">
        <f t="shared" si="4"/>
        <v>64830</v>
      </c>
      <c r="G56" s="9">
        <f t="shared" si="5"/>
        <v>3900</v>
      </c>
    </row>
    <row r="57" spans="1:7" x14ac:dyDescent="0.25">
      <c r="A57" s="3" t="s">
        <v>51</v>
      </c>
      <c r="B57" s="4"/>
      <c r="C57" s="5">
        <v>2000</v>
      </c>
      <c r="D57" s="6">
        <v>12236.67</v>
      </c>
      <c r="E57" s="7"/>
      <c r="F57">
        <f t="shared" si="4"/>
        <v>73420.02</v>
      </c>
      <c r="G57" s="9">
        <f t="shared" si="5"/>
        <v>71420.02</v>
      </c>
    </row>
    <row r="58" spans="1:7" x14ac:dyDescent="0.25">
      <c r="A58" s="3" t="s">
        <v>52</v>
      </c>
      <c r="B58" s="4"/>
      <c r="C58" s="7"/>
      <c r="D58" s="6">
        <v>11703.33</v>
      </c>
      <c r="E58" s="7"/>
      <c r="F58">
        <f t="shared" si="4"/>
        <v>70219.98</v>
      </c>
      <c r="G58" s="9">
        <f t="shared" si="5"/>
        <v>70219.98</v>
      </c>
    </row>
    <row r="59" spans="1:7" x14ac:dyDescent="0.25">
      <c r="A59" s="3" t="s">
        <v>53</v>
      </c>
      <c r="B59" s="4"/>
      <c r="C59" s="7"/>
      <c r="D59" s="6">
        <v>11500</v>
      </c>
      <c r="E59" s="7"/>
      <c r="F59">
        <f t="shared" si="4"/>
        <v>69000</v>
      </c>
      <c r="G59" s="9">
        <f t="shared" si="5"/>
        <v>69000</v>
      </c>
    </row>
    <row r="60" spans="1:7" x14ac:dyDescent="0.25">
      <c r="A60" s="3" t="s">
        <v>54</v>
      </c>
      <c r="B60" s="4"/>
      <c r="C60" s="7"/>
      <c r="D60" s="6">
        <v>12236.67</v>
      </c>
      <c r="E60" s="7"/>
      <c r="F60">
        <f t="shared" si="4"/>
        <v>73420.02</v>
      </c>
      <c r="G60" s="9">
        <f t="shared" si="5"/>
        <v>73420.02</v>
      </c>
    </row>
    <row r="61" spans="1:7" x14ac:dyDescent="0.25">
      <c r="A61" s="3" t="s">
        <v>55</v>
      </c>
      <c r="B61" s="4"/>
      <c r="C61" s="7"/>
      <c r="D61" s="6">
        <v>11703.33</v>
      </c>
      <c r="E61" s="7"/>
      <c r="F61">
        <f t="shared" si="4"/>
        <v>70219.98</v>
      </c>
      <c r="G61" s="9">
        <f t="shared" si="5"/>
        <v>70219.98</v>
      </c>
    </row>
    <row r="62" spans="1:7" x14ac:dyDescent="0.25">
      <c r="A62" s="3" t="s">
        <v>56</v>
      </c>
      <c r="B62" s="4"/>
      <c r="C62" s="7"/>
      <c r="D62" s="6">
        <v>12236.67</v>
      </c>
      <c r="E62" s="7"/>
      <c r="F62">
        <f t="shared" si="4"/>
        <v>73420.02</v>
      </c>
      <c r="G62" s="9">
        <f t="shared" si="5"/>
        <v>73420.02</v>
      </c>
    </row>
    <row r="63" spans="1:7" x14ac:dyDescent="0.25">
      <c r="A63" s="3" t="s">
        <v>57</v>
      </c>
      <c r="B63" s="4"/>
      <c r="C63" s="7"/>
      <c r="D63" s="6">
        <v>12236.67</v>
      </c>
      <c r="E63" s="7"/>
      <c r="F63">
        <f t="shared" si="4"/>
        <v>73420.02</v>
      </c>
      <c r="G63" s="9">
        <f t="shared" si="5"/>
        <v>73420.02</v>
      </c>
    </row>
    <row r="64" spans="1:7" x14ac:dyDescent="0.25">
      <c r="A64" s="3" t="s">
        <v>58</v>
      </c>
      <c r="B64" s="4"/>
      <c r="C64" s="5">
        <v>45000</v>
      </c>
      <c r="D64" s="6">
        <v>7980</v>
      </c>
      <c r="E64" s="7"/>
      <c r="F64">
        <f t="shared" si="4"/>
        <v>47880</v>
      </c>
      <c r="G64" s="9">
        <f t="shared" si="5"/>
        <v>2880</v>
      </c>
    </row>
    <row r="65" spans="1:7" x14ac:dyDescent="0.25">
      <c r="A65" s="3" t="s">
        <v>59</v>
      </c>
      <c r="B65" s="4"/>
      <c r="C65" s="7"/>
      <c r="D65" s="6">
        <v>12236.67</v>
      </c>
      <c r="E65" s="7"/>
      <c r="F65">
        <f t="shared" si="4"/>
        <v>73420.02</v>
      </c>
      <c r="G65" s="9">
        <f t="shared" si="5"/>
        <v>73420.02</v>
      </c>
    </row>
    <row r="66" spans="1:7" x14ac:dyDescent="0.25">
      <c r="A66" s="3" t="s">
        <v>60</v>
      </c>
      <c r="B66" s="4"/>
      <c r="C66" s="8">
        <v>160</v>
      </c>
      <c r="D66" s="6">
        <v>6090</v>
      </c>
      <c r="E66" s="7"/>
      <c r="F66">
        <f t="shared" ref="F66:F78" si="6">D66*6</f>
        <v>36540</v>
      </c>
      <c r="G66" s="9">
        <f t="shared" ref="G66:G78" si="7">F66-C66-E66</f>
        <v>36380</v>
      </c>
    </row>
    <row r="67" spans="1:7" x14ac:dyDescent="0.25">
      <c r="A67" s="3" t="s">
        <v>61</v>
      </c>
      <c r="B67" s="4"/>
      <c r="C67" s="7"/>
      <c r="D67" s="6">
        <v>6090</v>
      </c>
      <c r="E67" s="7"/>
      <c r="F67">
        <f t="shared" si="6"/>
        <v>36540</v>
      </c>
      <c r="G67" s="9">
        <f t="shared" si="7"/>
        <v>36540</v>
      </c>
    </row>
    <row r="68" spans="1:7" x14ac:dyDescent="0.25">
      <c r="A68" s="3" t="s">
        <v>62</v>
      </c>
      <c r="B68" s="4"/>
      <c r="C68" s="5">
        <v>26009</v>
      </c>
      <c r="D68" s="6">
        <v>12236.67</v>
      </c>
      <c r="E68" s="7"/>
      <c r="F68">
        <f t="shared" si="6"/>
        <v>73420.02</v>
      </c>
      <c r="G68" s="9">
        <f t="shared" si="7"/>
        <v>47411.020000000004</v>
      </c>
    </row>
    <row r="69" spans="1:7" x14ac:dyDescent="0.25">
      <c r="A69" s="3" t="s">
        <v>63</v>
      </c>
      <c r="B69" s="4"/>
      <c r="C69" s="7"/>
      <c r="D69" s="6">
        <v>11786.67</v>
      </c>
      <c r="E69" s="7"/>
      <c r="F69">
        <f t="shared" si="6"/>
        <v>70720.02</v>
      </c>
      <c r="G69" s="9">
        <f t="shared" si="7"/>
        <v>70720.02</v>
      </c>
    </row>
    <row r="70" spans="1:7" x14ac:dyDescent="0.25">
      <c r="A70" s="3" t="s">
        <v>64</v>
      </c>
      <c r="B70" s="4"/>
      <c r="C70" s="7"/>
      <c r="D70" s="6">
        <v>11786.67</v>
      </c>
      <c r="E70" s="7"/>
      <c r="F70">
        <f t="shared" si="6"/>
        <v>70720.02</v>
      </c>
      <c r="G70" s="9">
        <f t="shared" si="7"/>
        <v>70720.02</v>
      </c>
    </row>
    <row r="71" spans="1:7" x14ac:dyDescent="0.25">
      <c r="A71" s="3" t="s">
        <v>65</v>
      </c>
      <c r="B71" s="4"/>
      <c r="C71" s="7"/>
      <c r="D71" s="6">
        <v>11703.33</v>
      </c>
      <c r="E71" s="7"/>
      <c r="F71">
        <f t="shared" si="6"/>
        <v>70219.98</v>
      </c>
      <c r="G71" s="9">
        <f t="shared" si="7"/>
        <v>70219.98</v>
      </c>
    </row>
    <row r="72" spans="1:7" x14ac:dyDescent="0.25">
      <c r="A72" s="3" t="s">
        <v>66</v>
      </c>
      <c r="B72" s="4"/>
      <c r="C72" s="5">
        <v>1000</v>
      </c>
      <c r="D72" s="6">
        <v>12236.67</v>
      </c>
      <c r="E72" s="7"/>
      <c r="F72">
        <f t="shared" si="6"/>
        <v>73420.02</v>
      </c>
      <c r="G72" s="9">
        <f t="shared" si="7"/>
        <v>72420.02</v>
      </c>
    </row>
    <row r="73" spans="1:7" x14ac:dyDescent="0.25">
      <c r="A73" s="3" t="s">
        <v>67</v>
      </c>
      <c r="B73" s="4"/>
      <c r="C73" s="7"/>
      <c r="D73" s="6">
        <v>7980</v>
      </c>
      <c r="E73" s="7"/>
      <c r="F73">
        <f t="shared" si="6"/>
        <v>47880</v>
      </c>
      <c r="G73" s="9">
        <f t="shared" si="7"/>
        <v>47880</v>
      </c>
    </row>
    <row r="74" spans="1:7" x14ac:dyDescent="0.25">
      <c r="A74" s="3" t="s">
        <v>68</v>
      </c>
      <c r="B74" s="4"/>
      <c r="C74" s="7"/>
      <c r="D74" s="6">
        <v>12236.67</v>
      </c>
      <c r="E74" s="7"/>
      <c r="F74">
        <f t="shared" si="6"/>
        <v>73420.02</v>
      </c>
      <c r="G74" s="9">
        <f t="shared" si="7"/>
        <v>73420.02</v>
      </c>
    </row>
    <row r="75" spans="1:7" x14ac:dyDescent="0.25">
      <c r="A75" s="3" t="s">
        <v>69</v>
      </c>
      <c r="B75" s="6">
        <v>3000</v>
      </c>
      <c r="C75" s="7"/>
      <c r="D75" s="6">
        <v>6090</v>
      </c>
      <c r="E75" s="7"/>
      <c r="F75">
        <f t="shared" si="6"/>
        <v>36540</v>
      </c>
      <c r="G75" s="9">
        <f t="shared" si="7"/>
        <v>36540</v>
      </c>
    </row>
    <row r="76" spans="1:7" x14ac:dyDescent="0.25">
      <c r="A76" s="3" t="s">
        <v>70</v>
      </c>
      <c r="B76" s="6">
        <v>50000</v>
      </c>
      <c r="C76" s="7"/>
      <c r="D76" s="6">
        <v>5187</v>
      </c>
      <c r="E76" s="7"/>
      <c r="F76">
        <f t="shared" si="6"/>
        <v>31122</v>
      </c>
      <c r="G76" s="9">
        <f t="shared" si="7"/>
        <v>31122</v>
      </c>
    </row>
    <row r="77" spans="1:7" x14ac:dyDescent="0.25">
      <c r="A77" s="3" t="s">
        <v>71</v>
      </c>
      <c r="B77" s="4"/>
      <c r="C77" s="7"/>
      <c r="D77" s="6">
        <v>12236.67</v>
      </c>
      <c r="E77" s="7"/>
      <c r="F77">
        <f t="shared" si="6"/>
        <v>73420.02</v>
      </c>
      <c r="G77" s="9">
        <f t="shared" si="7"/>
        <v>73420.02</v>
      </c>
    </row>
    <row r="78" spans="1:7" x14ac:dyDescent="0.25">
      <c r="A78" s="3" t="s">
        <v>72</v>
      </c>
      <c r="B78" s="4"/>
      <c r="C78" s="7"/>
      <c r="D78" s="6">
        <v>11786.67</v>
      </c>
      <c r="E78" s="7"/>
      <c r="F78">
        <f t="shared" si="6"/>
        <v>70720.02</v>
      </c>
      <c r="G78" s="9">
        <f t="shared" si="7"/>
        <v>70720.02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c558</cp:lastModifiedBy>
  <dcterms:created xsi:type="dcterms:W3CDTF">2016-09-23T15:21:46Z</dcterms:created>
  <dcterms:modified xsi:type="dcterms:W3CDTF">2017-02-02T14:16:33Z</dcterms:modified>
</cp:coreProperties>
</file>